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Darba apjomi pa dzīvokliem" sheetId="1" r:id="rId1"/>
    <sheet name="Darba apjomis kopējais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<sst xmlns="http://schemas.openxmlformats.org/spreadsheetml/2006/main" count="199" uniqueCount="83">
  <si>
    <t>Nepieciešamie darbi</t>
  </si>
  <si>
    <t>Nr.p.k.</t>
  </si>
  <si>
    <t>Balkona metāla margu griešana</t>
  </si>
  <si>
    <t xml:space="preserve">Metāla margu krāsošana specialā rūpnīcā </t>
  </si>
  <si>
    <t>Esošo U-veida profilu krāsošana</t>
  </si>
  <si>
    <t>Esošo U-veida profilu nomaiņa</t>
  </si>
  <si>
    <t>Mervienība</t>
  </si>
  <si>
    <t>Stiegru apstrāde ar pretkorozijas līdzekliem</t>
  </si>
  <si>
    <t>Hidroizolācijas membrānas ierīkošana</t>
  </si>
  <si>
    <t>Apakšējās balkona plātnes virsmas remonts ar SKREPA M500 vai ekvivalentu</t>
  </si>
  <si>
    <t>Balkona apšuvumu izjaukšana, būvgružu utilizācija</t>
  </si>
  <si>
    <t>m2</t>
  </si>
  <si>
    <t>dz.4</t>
  </si>
  <si>
    <t>dz.6</t>
  </si>
  <si>
    <t>dz.8</t>
  </si>
  <si>
    <t>dz.3</t>
  </si>
  <si>
    <t>dz.5</t>
  </si>
  <si>
    <t>dz.7</t>
  </si>
  <si>
    <t>dz.12</t>
  </si>
  <si>
    <t>dz.15</t>
  </si>
  <si>
    <t>dz.18</t>
  </si>
  <si>
    <t>dz.11</t>
  </si>
  <si>
    <t>dz.14</t>
  </si>
  <si>
    <t>dz.17</t>
  </si>
  <si>
    <t>dz.10</t>
  </si>
  <si>
    <t>dz.13</t>
  </si>
  <si>
    <t>dz.16</t>
  </si>
  <si>
    <t>dz.23</t>
  </si>
  <si>
    <t>dz.26</t>
  </si>
  <si>
    <t>dz.29</t>
  </si>
  <si>
    <t>dz.22</t>
  </si>
  <si>
    <t>dz.25</t>
  </si>
  <si>
    <t>dz.28</t>
  </si>
  <si>
    <t>dz.21</t>
  </si>
  <si>
    <t>dz.24</t>
  </si>
  <si>
    <t>dz.27</t>
  </si>
  <si>
    <t>dz.32</t>
  </si>
  <si>
    <t>dz.34</t>
  </si>
  <si>
    <t>dz.36</t>
  </si>
  <si>
    <t>dz.33</t>
  </si>
  <si>
    <t>dz.35</t>
  </si>
  <si>
    <t>dz.37</t>
  </si>
  <si>
    <t>m</t>
  </si>
  <si>
    <t>Balkona metāla margu uzstādīšana</t>
  </si>
  <si>
    <t>Jauno betona kārtas ierīkošana ar stiegrošanu ( siets d=4mm, 100x100mm) un ķieģeļu klāšanas sietu</t>
  </si>
  <si>
    <t>t</t>
  </si>
  <si>
    <t>Balkona  plātnes bojāto betona kārtas ( vietām ar flīzēm) atsīšana, būvgružu utilizācija</t>
  </si>
  <si>
    <t>Apakšējās balkona plātnes virsmas sagatavošana krāsošanai, krāsošana ar ūdens emulsijas krāsu G482 pēc TIKKURILA kataloga datiem</t>
  </si>
  <si>
    <t>Balkona margu apšuvums no skārda PP-20 profila b=0,5mm ar PURAL parklājumu , RR 11 krāsa</t>
  </si>
  <si>
    <t>Metāla margu remonts ( kvadratstienis, tērauda sloksne, tērauda leņķis)</t>
  </si>
  <si>
    <t>Skārda lāseņu uzstādīšana pa balkona plātnes perimetru un pie sienām</t>
  </si>
  <si>
    <t>m2 balk.plāt.</t>
  </si>
  <si>
    <t>m2 nožog.</t>
  </si>
  <si>
    <t>Cinkota skārda lāseņa izjaukšana</t>
  </si>
  <si>
    <t xml:space="preserve">Īpašie noteikumi:  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</si>
  <si>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Katrām balkonam sastādīt atsevišķu lokālo tāmi.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</si>
  <si>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Kopumā objektam sastādīt koptāmi.</t>
    </r>
  </si>
  <si>
    <t>5.   Darbu garantijas laiks – 5 gadi no izpildīto darbu akta parakstīšanas brīža.</t>
  </si>
  <si>
    <t>6.   Darbu veikšanas laikā nodrošināt kartību darba vietās. Pēc darbu pabeigšanas uzkopt</t>
  </si>
  <si>
    <t>kāpņu telpas.</t>
  </si>
  <si>
    <t>8.   Tāmi sastādīt saskaņā ar Latvijas būvnormatīvu LBN 501-15 „ Būvizmaksu noteikšanas kārtība”.</t>
  </si>
  <si>
    <t>4.   Darbu veikšanas laiks – 2017.gads.</t>
  </si>
  <si>
    <t xml:space="preserve">9. Visiem materiāliem jābūt sertifikātam, kurš apliecina ka produkcija atbilst drošības un      </t>
  </si>
  <si>
    <t xml:space="preserve"> kvalitātes prasībām, saskaņā ar LR standartiem un normatīviem dokumentiem</t>
  </si>
  <si>
    <t>7.   Remontdarbus veikt 60 dienu laikā.</t>
  </si>
  <si>
    <t xml:space="preserve">1.   Pirms finanšu piedāvājuma sastādīšanas  patstāvīgi apmeklēt objektu, veikt darbu apjomu pārbaudi. Pēc iepirkuma procedūras noslēgšanas noslēgšanas </t>
  </si>
  <si>
    <t>iebildumi par darba apjomu neatbilstību netiks pieņemti . Visus  izmērus precizēt uz vietas.</t>
  </si>
  <si>
    <t xml:space="preserve">SIA „DDzKSU” 3.NAI ēku būvinženiere </t>
  </si>
  <si>
    <t xml:space="preserve"> I. Krapunova</t>
  </si>
  <si>
    <t>654-25130    31.03.2017.</t>
  </si>
  <si>
    <t>Pārbaudīja:</t>
  </si>
  <si>
    <t>SIA „DDzKSU” ĒKETD galvenais ēku būvinženieris</t>
  </si>
  <si>
    <r>
      <t>V. Kodačs</t>
    </r>
    <r>
      <rPr>
        <b/>
        <sz val="11"/>
        <rFont val="Times New Roman"/>
        <family val="1"/>
      </rPr>
      <t xml:space="preserve">   </t>
    </r>
  </si>
  <si>
    <t xml:space="preserve">           </t>
  </si>
  <si>
    <t>Saskaņots:</t>
  </si>
  <si>
    <t xml:space="preserve">SIA „DDzKSU” ĒKETD vadītājs                                            </t>
  </si>
  <si>
    <t xml:space="preserve"> N.Gorbunovs</t>
  </si>
  <si>
    <t>Darba apjoms</t>
  </si>
  <si>
    <t>Sastādīja:</t>
  </si>
  <si>
    <t>11. Remontdarbu veikšanai paredzēt autotorņa izmaksas.</t>
  </si>
  <si>
    <t>10. Tāmē iekļaut 5% neparedzētiem darbiem.</t>
  </si>
  <si>
    <t xml:space="preserve"> Dzīvojamās mājas Parādes ielā 17 balkonu remontdarbu  apjomu specifikācija.</t>
  </si>
  <si>
    <t>Dzīvojamās mājas Parādes ielā 17 balkonu remontdarbu apjomu specifikācija.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</si>
</sst>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01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5.00390625" style="0" customWidth="1"/>
    <col min="2" max="2" width="48.00390625" style="0" customWidth="1"/>
    <col min="3" max="3" width="9.875" style="0" customWidth="1"/>
    <col min="4" max="5" width="7.625" style="0" customWidth="1"/>
    <col min="6" max="6" width="8.375" style="0" customWidth="1"/>
    <col min="7" max="7" width="7.625" style="0" customWidth="1"/>
    <col min="8" max="8" width="8.00390625" style="0" customWidth="1"/>
    <col min="9" max="9" width="7.875" style="0" customWidth="1"/>
    <col min="10" max="11" width="7.75390625" style="0" customWidth="1"/>
    <col min="12" max="12" width="8.25390625" style="0" customWidth="1"/>
    <col min="13" max="13" width="8.00390625" style="0" customWidth="1"/>
    <col min="14" max="14" width="7.625" style="0" customWidth="1"/>
    <col min="15" max="15" width="8.00390625" style="0" customWidth="1"/>
    <col min="16" max="16" width="7.625" style="0" customWidth="1"/>
    <col min="17" max="17" width="8.00390625" style="0" customWidth="1"/>
    <col min="18" max="18" width="8.375" style="0" customWidth="1"/>
    <col min="19" max="19" width="7.875" style="0" customWidth="1"/>
    <col min="20" max="20" width="8.125" style="0" customWidth="1"/>
    <col min="21" max="21" width="7.875" style="0" customWidth="1"/>
    <col min="22" max="22" width="7.75390625" style="0" customWidth="1"/>
    <col min="23" max="23" width="8.125" style="0" customWidth="1"/>
    <col min="24" max="24" width="7.625" style="0" customWidth="1"/>
    <col min="25" max="26" width="7.75390625" style="0" customWidth="1"/>
    <col min="27" max="28" width="8.00390625" style="0" customWidth="1"/>
    <col min="29" max="29" width="8.125" style="0" customWidth="1"/>
    <col min="30" max="30" width="8.00390625" style="0" customWidth="1"/>
    <col min="31" max="31" width="7.625" style="0" customWidth="1"/>
    <col min="32" max="32" width="8.375" style="0" customWidth="1"/>
    <col min="33" max="33" width="7.875" style="0" customWidth="1"/>
  </cols>
  <sheetData>
    <row r="2" spans="1:33" ht="18">
      <c r="A2" s="34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5" spans="1:41" ht="25.5">
      <c r="A5" s="3" t="s">
        <v>1</v>
      </c>
      <c r="B5" s="4" t="s">
        <v>0</v>
      </c>
      <c r="C5" s="5" t="s">
        <v>6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12"/>
      <c r="O5" s="12"/>
      <c r="P5" s="12"/>
      <c r="Q5" s="12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"/>
      <c r="AI5" s="2"/>
      <c r="AJ5" s="2"/>
      <c r="AK5" s="2"/>
      <c r="AL5" s="2"/>
      <c r="AM5" s="2"/>
      <c r="AN5" s="2"/>
      <c r="AO5" s="2"/>
    </row>
    <row r="6" spans="1:41" ht="12.75">
      <c r="A6" s="8">
        <v>1</v>
      </c>
      <c r="B6" s="9" t="s">
        <v>10</v>
      </c>
      <c r="C6" s="9" t="s">
        <v>11</v>
      </c>
      <c r="D6" s="9">
        <v>3.45</v>
      </c>
      <c r="E6" s="9">
        <v>3.45</v>
      </c>
      <c r="F6" s="9">
        <v>3.45</v>
      </c>
      <c r="G6" s="9">
        <v>3.45</v>
      </c>
      <c r="H6" s="9">
        <v>3.45</v>
      </c>
      <c r="I6" s="9">
        <v>3.45</v>
      </c>
      <c r="J6" s="9">
        <v>3.45</v>
      </c>
      <c r="K6" s="9">
        <v>3.45</v>
      </c>
      <c r="L6" s="9">
        <v>3.45</v>
      </c>
      <c r="M6" s="9">
        <v>3.45</v>
      </c>
      <c r="N6" s="14">
        <f>SUM(D6:M6)</f>
        <v>34.5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  <c r="AI6" s="2"/>
      <c r="AJ6" s="2"/>
      <c r="AK6" s="2"/>
      <c r="AL6" s="2"/>
      <c r="AM6" s="2"/>
      <c r="AN6" s="2"/>
      <c r="AO6" s="2"/>
    </row>
    <row r="7" spans="1:41" ht="18" customHeight="1">
      <c r="A7" s="8">
        <v>2</v>
      </c>
      <c r="B7" s="3" t="s">
        <v>2</v>
      </c>
      <c r="C7" s="3" t="s">
        <v>52</v>
      </c>
      <c r="D7" s="9">
        <v>3.61</v>
      </c>
      <c r="E7" s="9">
        <v>3.61</v>
      </c>
      <c r="F7" s="9">
        <v>3.61</v>
      </c>
      <c r="G7" s="9">
        <v>3.61</v>
      </c>
      <c r="H7" s="9">
        <v>3.61</v>
      </c>
      <c r="I7" s="9">
        <v>3.61</v>
      </c>
      <c r="J7" s="9">
        <v>3.61</v>
      </c>
      <c r="K7" s="9">
        <v>3.61</v>
      </c>
      <c r="L7" s="9">
        <v>3.61</v>
      </c>
      <c r="M7" s="9">
        <v>3.61</v>
      </c>
      <c r="N7" s="14">
        <f aca="true" t="shared" si="0" ref="N7:N21">SUM(D7:M7)</f>
        <v>36.1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"/>
      <c r="AI7" s="2"/>
      <c r="AJ7" s="2"/>
      <c r="AK7" s="2"/>
      <c r="AL7" s="2"/>
      <c r="AM7" s="2"/>
      <c r="AN7" s="2"/>
      <c r="AO7" s="2"/>
    </row>
    <row r="8" spans="1:41" ht="25.5">
      <c r="A8" s="8">
        <v>3</v>
      </c>
      <c r="B8" s="3" t="s">
        <v>49</v>
      </c>
      <c r="C8" s="3" t="s">
        <v>45</v>
      </c>
      <c r="D8" s="9">
        <v>0.005</v>
      </c>
      <c r="E8" s="9">
        <v>0.005</v>
      </c>
      <c r="F8" s="9">
        <v>0.005</v>
      </c>
      <c r="G8" s="9">
        <v>0.005</v>
      </c>
      <c r="H8" s="9">
        <v>0.005</v>
      </c>
      <c r="I8" s="9">
        <v>0.005</v>
      </c>
      <c r="J8" s="9">
        <v>0.005</v>
      </c>
      <c r="K8" s="9">
        <v>0.005</v>
      </c>
      <c r="L8" s="9">
        <v>0.005</v>
      </c>
      <c r="M8" s="9">
        <v>0.005</v>
      </c>
      <c r="N8" s="14">
        <f t="shared" si="0"/>
        <v>0.049999999999999996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"/>
      <c r="AI8" s="2"/>
      <c r="AJ8" s="2"/>
      <c r="AK8" s="2"/>
      <c r="AL8" s="2"/>
      <c r="AM8" s="2"/>
      <c r="AN8" s="2"/>
      <c r="AO8" s="2"/>
    </row>
    <row r="9" spans="1:41" ht="12.75">
      <c r="A9" s="8">
        <v>4</v>
      </c>
      <c r="B9" s="3" t="s">
        <v>3</v>
      </c>
      <c r="C9" s="3" t="s">
        <v>52</v>
      </c>
      <c r="D9" s="9">
        <v>3.61</v>
      </c>
      <c r="E9" s="9">
        <v>3.61</v>
      </c>
      <c r="F9" s="9">
        <v>3.61</v>
      </c>
      <c r="G9" s="9">
        <v>3.61</v>
      </c>
      <c r="H9" s="9">
        <v>3.61</v>
      </c>
      <c r="I9" s="9">
        <v>3.61</v>
      </c>
      <c r="J9" s="9">
        <v>3.61</v>
      </c>
      <c r="K9" s="9">
        <v>3.61</v>
      </c>
      <c r="L9" s="9">
        <v>3.61</v>
      </c>
      <c r="M9" s="9">
        <v>3.61</v>
      </c>
      <c r="N9" s="14">
        <f t="shared" si="0"/>
        <v>36.1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"/>
      <c r="AI9" s="2"/>
      <c r="AJ9" s="2"/>
      <c r="AK9" s="2"/>
      <c r="AL9" s="2"/>
      <c r="AM9" s="2"/>
      <c r="AN9" s="2"/>
      <c r="AO9" s="2"/>
    </row>
    <row r="10" spans="1:41" ht="12.75">
      <c r="A10" s="8">
        <v>5</v>
      </c>
      <c r="B10" s="3" t="s">
        <v>43</v>
      </c>
      <c r="C10" s="3" t="s">
        <v>52</v>
      </c>
      <c r="D10" s="9">
        <v>3.61</v>
      </c>
      <c r="E10" s="9">
        <v>3.61</v>
      </c>
      <c r="F10" s="9">
        <v>3.61</v>
      </c>
      <c r="G10" s="9">
        <v>3.61</v>
      </c>
      <c r="H10" s="9">
        <v>3.61</v>
      </c>
      <c r="I10" s="9">
        <v>3.61</v>
      </c>
      <c r="J10" s="9">
        <v>3.61</v>
      </c>
      <c r="K10" s="9">
        <v>3.61</v>
      </c>
      <c r="L10" s="9">
        <v>3.61</v>
      </c>
      <c r="M10" s="9">
        <v>3.61</v>
      </c>
      <c r="N10" s="14">
        <f t="shared" si="0"/>
        <v>36.1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  <c r="AI10" s="2"/>
      <c r="AJ10" s="2"/>
      <c r="AK10" s="2"/>
      <c r="AL10" s="2"/>
      <c r="AM10" s="2"/>
      <c r="AN10" s="2"/>
      <c r="AO10" s="2"/>
    </row>
    <row r="11" spans="1:41" ht="12.75">
      <c r="A11" s="8">
        <v>6</v>
      </c>
      <c r="B11" s="3" t="s">
        <v>5</v>
      </c>
      <c r="C11" s="9" t="s">
        <v>45</v>
      </c>
      <c r="D11" s="9">
        <v>0.037</v>
      </c>
      <c r="E11" s="9"/>
      <c r="F11" s="9"/>
      <c r="G11" s="9"/>
      <c r="H11" s="9"/>
      <c r="I11" s="9"/>
      <c r="J11" s="9"/>
      <c r="K11" s="9"/>
      <c r="L11" s="9"/>
      <c r="M11" s="9">
        <v>0.037</v>
      </c>
      <c r="N11" s="14">
        <f t="shared" si="0"/>
        <v>0.074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"/>
      <c r="AI11" s="2"/>
      <c r="AJ11" s="2"/>
      <c r="AK11" s="2"/>
      <c r="AL11" s="2"/>
      <c r="AM11" s="2"/>
      <c r="AN11" s="2"/>
      <c r="AO11" s="2"/>
    </row>
    <row r="12" spans="1:41" ht="12.75">
      <c r="A12" s="8">
        <v>7</v>
      </c>
      <c r="B12" s="3" t="s">
        <v>53</v>
      </c>
      <c r="C12" s="9" t="s">
        <v>42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4">
        <f t="shared" si="0"/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"/>
      <c r="AI12" s="2"/>
      <c r="AJ12" s="2"/>
      <c r="AK12" s="2"/>
      <c r="AL12" s="2"/>
      <c r="AM12" s="2"/>
      <c r="AN12" s="2"/>
      <c r="AO12" s="2"/>
    </row>
    <row r="13" spans="1:41" ht="12.75">
      <c r="A13" s="8">
        <v>8</v>
      </c>
      <c r="B13" s="3" t="s">
        <v>4</v>
      </c>
      <c r="C13" s="9" t="s">
        <v>11</v>
      </c>
      <c r="D13" s="9">
        <v>1.8</v>
      </c>
      <c r="E13" s="9">
        <v>1.8</v>
      </c>
      <c r="F13" s="9">
        <v>1.8</v>
      </c>
      <c r="G13" s="9">
        <v>1.8</v>
      </c>
      <c r="H13" s="9">
        <v>1.8</v>
      </c>
      <c r="I13" s="9">
        <v>1.8</v>
      </c>
      <c r="J13" s="9">
        <v>1.8</v>
      </c>
      <c r="K13" s="9">
        <v>1.8</v>
      </c>
      <c r="L13" s="9">
        <v>1.8</v>
      </c>
      <c r="M13" s="9">
        <v>1.8</v>
      </c>
      <c r="N13" s="14">
        <f t="shared" si="0"/>
        <v>18.000000000000004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"/>
      <c r="AI13" s="2"/>
      <c r="AJ13" s="2"/>
      <c r="AK13" s="2"/>
      <c r="AL13" s="2"/>
      <c r="AM13" s="2"/>
      <c r="AN13" s="2"/>
      <c r="AO13" s="2"/>
    </row>
    <row r="14" spans="1:41" ht="28.5" customHeight="1">
      <c r="A14" s="8">
        <v>9</v>
      </c>
      <c r="B14" s="3" t="s">
        <v>46</v>
      </c>
      <c r="C14" s="9" t="s">
        <v>11</v>
      </c>
      <c r="D14" s="9">
        <v>1.6</v>
      </c>
      <c r="E14" s="9">
        <v>1.6</v>
      </c>
      <c r="F14" s="9">
        <v>1.6</v>
      </c>
      <c r="G14" s="9">
        <v>1.6</v>
      </c>
      <c r="H14" s="9">
        <v>1.6</v>
      </c>
      <c r="I14" s="9">
        <v>1.6</v>
      </c>
      <c r="J14" s="9">
        <v>1.6</v>
      </c>
      <c r="K14" s="9">
        <v>1.6</v>
      </c>
      <c r="L14" s="9">
        <v>1.6</v>
      </c>
      <c r="M14" s="9">
        <v>1.6</v>
      </c>
      <c r="N14" s="14">
        <f t="shared" si="0"/>
        <v>15.999999999999998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"/>
      <c r="AI14" s="2"/>
      <c r="AJ14" s="2"/>
      <c r="AK14" s="2"/>
      <c r="AL14" s="2"/>
      <c r="AM14" s="2"/>
      <c r="AN14" s="2"/>
      <c r="AO14" s="2"/>
    </row>
    <row r="15" spans="1:41" ht="25.5">
      <c r="A15" s="8">
        <v>10</v>
      </c>
      <c r="B15" s="3" t="s">
        <v>7</v>
      </c>
      <c r="C15" s="3" t="s">
        <v>51</v>
      </c>
      <c r="D15" s="9">
        <v>1.6</v>
      </c>
      <c r="E15" s="9">
        <v>1.6</v>
      </c>
      <c r="F15" s="9">
        <v>1.6</v>
      </c>
      <c r="G15" s="9">
        <v>1.6</v>
      </c>
      <c r="H15" s="9">
        <v>1.6</v>
      </c>
      <c r="I15" s="9">
        <v>1.6</v>
      </c>
      <c r="J15" s="9">
        <v>1.6</v>
      </c>
      <c r="K15" s="9">
        <v>1.6</v>
      </c>
      <c r="L15" s="9">
        <v>1.6</v>
      </c>
      <c r="M15" s="9">
        <v>1.6</v>
      </c>
      <c r="N15" s="14">
        <f t="shared" si="0"/>
        <v>15.999999999999998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"/>
      <c r="AI15" s="2"/>
      <c r="AJ15" s="2"/>
      <c r="AK15" s="2"/>
      <c r="AL15" s="2"/>
      <c r="AM15" s="2"/>
      <c r="AN15" s="2"/>
      <c r="AO15" s="2"/>
    </row>
    <row r="16" spans="1:41" ht="25.5">
      <c r="A16" s="8">
        <v>11</v>
      </c>
      <c r="B16" s="3" t="s">
        <v>44</v>
      </c>
      <c r="C16" s="9" t="s">
        <v>11</v>
      </c>
      <c r="D16" s="9">
        <v>1.6</v>
      </c>
      <c r="E16" s="9">
        <v>1.6</v>
      </c>
      <c r="F16" s="9">
        <v>1.6</v>
      </c>
      <c r="G16" s="9">
        <v>1.6</v>
      </c>
      <c r="H16" s="9">
        <v>1.6</v>
      </c>
      <c r="I16" s="9">
        <v>1.6</v>
      </c>
      <c r="J16" s="9">
        <v>1.6</v>
      </c>
      <c r="K16" s="9">
        <v>1.6</v>
      </c>
      <c r="L16" s="9">
        <v>1.6</v>
      </c>
      <c r="M16" s="9">
        <v>1.6</v>
      </c>
      <c r="N16" s="14">
        <f t="shared" si="0"/>
        <v>15.999999999999998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"/>
      <c r="AI16" s="2"/>
      <c r="AJ16" s="2"/>
      <c r="AK16" s="2"/>
      <c r="AL16" s="2"/>
      <c r="AM16" s="2"/>
      <c r="AN16" s="2"/>
      <c r="AO16" s="2"/>
    </row>
    <row r="17" spans="1:41" ht="12.75">
      <c r="A17" s="8">
        <v>12</v>
      </c>
      <c r="B17" s="3" t="s">
        <v>8</v>
      </c>
      <c r="C17" s="9" t="s">
        <v>11</v>
      </c>
      <c r="D17" s="9">
        <v>1.8</v>
      </c>
      <c r="E17" s="9">
        <v>1.8</v>
      </c>
      <c r="F17" s="9">
        <v>1.8</v>
      </c>
      <c r="G17" s="9">
        <v>1.8</v>
      </c>
      <c r="H17" s="9">
        <v>1.8</v>
      </c>
      <c r="I17" s="9">
        <v>1.8</v>
      </c>
      <c r="J17" s="9">
        <v>1.8</v>
      </c>
      <c r="K17" s="9">
        <v>1.8</v>
      </c>
      <c r="L17" s="9">
        <v>1.8</v>
      </c>
      <c r="M17" s="9">
        <v>1.8</v>
      </c>
      <c r="N17" s="14">
        <f t="shared" si="0"/>
        <v>18.000000000000004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"/>
      <c r="AI17" s="2"/>
      <c r="AJ17" s="2"/>
      <c r="AK17" s="2"/>
      <c r="AL17" s="2"/>
      <c r="AM17" s="2"/>
      <c r="AN17" s="2"/>
      <c r="AO17" s="2"/>
    </row>
    <row r="18" spans="1:41" ht="25.5">
      <c r="A18" s="8">
        <v>13</v>
      </c>
      <c r="B18" s="3" t="s">
        <v>50</v>
      </c>
      <c r="C18" s="9" t="s">
        <v>42</v>
      </c>
      <c r="D18" s="9">
        <v>5.1</v>
      </c>
      <c r="E18" s="9">
        <v>5.1</v>
      </c>
      <c r="F18" s="9">
        <v>5.1</v>
      </c>
      <c r="G18" s="9">
        <v>5.1</v>
      </c>
      <c r="H18" s="9">
        <v>5.1</v>
      </c>
      <c r="I18" s="9">
        <v>5.1</v>
      </c>
      <c r="J18" s="9">
        <v>5.1</v>
      </c>
      <c r="K18" s="9">
        <v>5.1</v>
      </c>
      <c r="L18" s="9">
        <v>5.1</v>
      </c>
      <c r="M18" s="9">
        <v>5.1</v>
      </c>
      <c r="N18" s="14">
        <f t="shared" si="0"/>
        <v>51.00000000000001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"/>
      <c r="AI18" s="2"/>
      <c r="AJ18" s="2"/>
      <c r="AK18" s="2"/>
      <c r="AL18" s="2"/>
      <c r="AM18" s="2"/>
      <c r="AN18" s="2"/>
      <c r="AO18" s="2"/>
    </row>
    <row r="19" spans="1:41" ht="26.25" customHeight="1">
      <c r="A19" s="8">
        <v>14</v>
      </c>
      <c r="B19" s="3" t="s">
        <v>9</v>
      </c>
      <c r="C19" s="9" t="s">
        <v>11</v>
      </c>
      <c r="D19" s="9">
        <v>1.45</v>
      </c>
      <c r="E19" s="9">
        <v>1.45</v>
      </c>
      <c r="F19" s="9">
        <v>1.45</v>
      </c>
      <c r="G19" s="9">
        <v>1.45</v>
      </c>
      <c r="H19" s="9">
        <v>1.45</v>
      </c>
      <c r="I19" s="9">
        <v>1.45</v>
      </c>
      <c r="J19" s="9">
        <v>1.45</v>
      </c>
      <c r="K19" s="9">
        <v>1.45</v>
      </c>
      <c r="L19" s="9">
        <v>1.45</v>
      </c>
      <c r="M19" s="9">
        <v>1.45</v>
      </c>
      <c r="N19" s="14">
        <f t="shared" si="0"/>
        <v>14.499999999999996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"/>
      <c r="AI19" s="2"/>
      <c r="AJ19" s="2"/>
      <c r="AK19" s="2"/>
      <c r="AL19" s="2"/>
      <c r="AM19" s="2"/>
      <c r="AN19" s="2"/>
      <c r="AO19" s="2"/>
    </row>
    <row r="20" spans="1:41" ht="38.25">
      <c r="A20" s="8">
        <v>15</v>
      </c>
      <c r="B20" s="3" t="s">
        <v>47</v>
      </c>
      <c r="C20" s="9" t="s">
        <v>11</v>
      </c>
      <c r="D20" s="9">
        <v>1.45</v>
      </c>
      <c r="E20" s="9">
        <v>1.45</v>
      </c>
      <c r="F20" s="9">
        <v>1.45</v>
      </c>
      <c r="G20" s="9">
        <v>1.45</v>
      </c>
      <c r="H20" s="9">
        <v>1.45</v>
      </c>
      <c r="I20" s="9">
        <v>1.45</v>
      </c>
      <c r="J20" s="9">
        <v>1.45</v>
      </c>
      <c r="K20" s="9">
        <v>1.45</v>
      </c>
      <c r="L20" s="9">
        <v>1.45</v>
      </c>
      <c r="M20" s="9">
        <v>1.45</v>
      </c>
      <c r="N20" s="14">
        <f t="shared" si="0"/>
        <v>14.499999999999996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"/>
      <c r="AI20" s="2"/>
      <c r="AJ20" s="2"/>
      <c r="AK20" s="2"/>
      <c r="AL20" s="2"/>
      <c r="AM20" s="2"/>
      <c r="AN20" s="2"/>
      <c r="AO20" s="2"/>
    </row>
    <row r="21" spans="1:41" ht="25.5">
      <c r="A21" s="8">
        <v>16</v>
      </c>
      <c r="B21" s="3" t="s">
        <v>48</v>
      </c>
      <c r="C21" s="9" t="s">
        <v>11</v>
      </c>
      <c r="D21" s="9">
        <v>3.45</v>
      </c>
      <c r="E21" s="9">
        <v>3.45</v>
      </c>
      <c r="F21" s="9">
        <v>3.45</v>
      </c>
      <c r="G21" s="9">
        <v>3.45</v>
      </c>
      <c r="H21" s="9">
        <v>3.45</v>
      </c>
      <c r="I21" s="9">
        <v>3.45</v>
      </c>
      <c r="J21" s="9">
        <v>3.45</v>
      </c>
      <c r="K21" s="9">
        <v>3.45</v>
      </c>
      <c r="L21" s="9">
        <v>3.45</v>
      </c>
      <c r="M21" s="9">
        <v>3.45</v>
      </c>
      <c r="N21" s="14">
        <f t="shared" si="0"/>
        <v>34.5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"/>
      <c r="AI21" s="2"/>
      <c r="AJ21" s="2"/>
      <c r="AK21" s="2"/>
      <c r="AL21" s="2"/>
      <c r="AM21" s="2"/>
      <c r="AN21" s="2"/>
      <c r="AO21" s="2"/>
    </row>
    <row r="22" spans="1:40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5.5">
      <c r="A25" s="3" t="s">
        <v>1</v>
      </c>
      <c r="B25" s="4" t="s">
        <v>0</v>
      </c>
      <c r="C25" s="5" t="s">
        <v>6</v>
      </c>
      <c r="D25" s="7" t="s">
        <v>22</v>
      </c>
      <c r="E25" s="7" t="s">
        <v>23</v>
      </c>
      <c r="F25" s="7" t="s">
        <v>24</v>
      </c>
      <c r="G25" s="7" t="s">
        <v>25</v>
      </c>
      <c r="H25" s="7" t="s">
        <v>26</v>
      </c>
      <c r="I25" s="1" t="s">
        <v>27</v>
      </c>
      <c r="J25" s="1" t="s">
        <v>28</v>
      </c>
      <c r="K25" s="1" t="s">
        <v>29</v>
      </c>
      <c r="L25" s="1" t="s">
        <v>30</v>
      </c>
      <c r="M25" s="1" t="s">
        <v>31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2.75">
      <c r="A26" s="8">
        <v>1</v>
      </c>
      <c r="B26" s="9" t="s">
        <v>10</v>
      </c>
      <c r="C26" s="9" t="s">
        <v>11</v>
      </c>
      <c r="D26" s="9">
        <v>3.45</v>
      </c>
      <c r="E26" s="9">
        <v>3.45</v>
      </c>
      <c r="F26" s="9">
        <v>3.45</v>
      </c>
      <c r="G26" s="9">
        <v>3.45</v>
      </c>
      <c r="H26" s="9">
        <v>3.45</v>
      </c>
      <c r="I26" s="9">
        <v>3.45</v>
      </c>
      <c r="J26" s="9">
        <v>3.45</v>
      </c>
      <c r="K26" s="9">
        <v>3.45</v>
      </c>
      <c r="L26" s="9">
        <v>3.45</v>
      </c>
      <c r="M26" s="9">
        <v>3.45</v>
      </c>
      <c r="N26" s="2">
        <f>SUM(D26:M26)</f>
        <v>34.5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2.75">
      <c r="A27" s="8">
        <v>2</v>
      </c>
      <c r="B27" s="3" t="s">
        <v>2</v>
      </c>
      <c r="C27" s="3" t="s">
        <v>52</v>
      </c>
      <c r="D27" s="9">
        <v>3.61</v>
      </c>
      <c r="E27" s="9">
        <v>3.61</v>
      </c>
      <c r="F27" s="9">
        <v>3.61</v>
      </c>
      <c r="G27" s="9">
        <v>3.61</v>
      </c>
      <c r="H27" s="9">
        <v>3.61</v>
      </c>
      <c r="I27" s="9">
        <v>3.61</v>
      </c>
      <c r="J27" s="9">
        <v>3.61</v>
      </c>
      <c r="K27" s="9">
        <v>3.61</v>
      </c>
      <c r="L27" s="9">
        <v>3.61</v>
      </c>
      <c r="M27" s="9">
        <v>3.61</v>
      </c>
      <c r="N27" s="2">
        <f aca="true" t="shared" si="1" ref="N27:N41">SUM(D27:M27)</f>
        <v>36.1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5.5">
      <c r="A28" s="8">
        <v>3</v>
      </c>
      <c r="B28" s="3" t="s">
        <v>49</v>
      </c>
      <c r="C28" s="3" t="s">
        <v>45</v>
      </c>
      <c r="D28" s="9">
        <v>0.005</v>
      </c>
      <c r="E28" s="9">
        <v>0.005</v>
      </c>
      <c r="F28" s="9">
        <v>0.005</v>
      </c>
      <c r="G28" s="9">
        <v>0.005</v>
      </c>
      <c r="H28" s="9">
        <v>0.005</v>
      </c>
      <c r="I28" s="9">
        <v>0.005</v>
      </c>
      <c r="J28" s="9">
        <v>0.005</v>
      </c>
      <c r="K28" s="9">
        <v>0.005</v>
      </c>
      <c r="L28" s="9">
        <v>0.005</v>
      </c>
      <c r="M28" s="9">
        <v>0.005</v>
      </c>
      <c r="N28" s="2">
        <f t="shared" si="1"/>
        <v>0.049999999999999996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2.75">
      <c r="A29" s="8">
        <v>4</v>
      </c>
      <c r="B29" s="3" t="s">
        <v>3</v>
      </c>
      <c r="C29" s="3" t="s">
        <v>52</v>
      </c>
      <c r="D29" s="9">
        <v>3.61</v>
      </c>
      <c r="E29" s="9">
        <v>3.61</v>
      </c>
      <c r="F29" s="9">
        <v>3.61</v>
      </c>
      <c r="G29" s="9">
        <v>3.61</v>
      </c>
      <c r="H29" s="9">
        <v>3.61</v>
      </c>
      <c r="I29" s="9">
        <v>3.61</v>
      </c>
      <c r="J29" s="9">
        <v>3.61</v>
      </c>
      <c r="K29" s="9">
        <v>3.61</v>
      </c>
      <c r="L29" s="9">
        <v>3.61</v>
      </c>
      <c r="M29" s="9">
        <v>3.61</v>
      </c>
      <c r="N29" s="2">
        <f t="shared" si="1"/>
        <v>36.1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2.75">
      <c r="A30" s="8">
        <v>5</v>
      </c>
      <c r="B30" s="3" t="s">
        <v>43</v>
      </c>
      <c r="C30" s="3" t="s">
        <v>52</v>
      </c>
      <c r="D30" s="9">
        <v>3.61</v>
      </c>
      <c r="E30" s="9">
        <v>3.61</v>
      </c>
      <c r="F30" s="9">
        <v>3.61</v>
      </c>
      <c r="G30" s="9">
        <v>3.61</v>
      </c>
      <c r="H30" s="9">
        <v>3.61</v>
      </c>
      <c r="I30" s="9">
        <v>3.61</v>
      </c>
      <c r="J30" s="9">
        <v>3.61</v>
      </c>
      <c r="K30" s="9">
        <v>3.61</v>
      </c>
      <c r="L30" s="9">
        <v>3.61</v>
      </c>
      <c r="M30" s="9">
        <v>3.61</v>
      </c>
      <c r="N30" s="2">
        <f t="shared" si="1"/>
        <v>36.1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2.75">
      <c r="A31" s="8">
        <v>6</v>
      </c>
      <c r="B31" s="3" t="s">
        <v>5</v>
      </c>
      <c r="C31" s="9" t="s">
        <v>45</v>
      </c>
      <c r="D31" s="9"/>
      <c r="E31" s="9"/>
      <c r="F31" s="9"/>
      <c r="G31" s="9"/>
      <c r="H31" s="9">
        <v>0.037</v>
      </c>
      <c r="I31" s="9">
        <v>0.037</v>
      </c>
      <c r="J31" s="9"/>
      <c r="K31" s="9"/>
      <c r="L31" s="9">
        <v>0.037</v>
      </c>
      <c r="M31" s="9">
        <v>0.037</v>
      </c>
      <c r="N31" s="2">
        <f t="shared" si="1"/>
        <v>0.148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2.75">
      <c r="A32" s="8">
        <v>7</v>
      </c>
      <c r="B32" s="3" t="s">
        <v>53</v>
      </c>
      <c r="C32" s="9" t="s">
        <v>42</v>
      </c>
      <c r="D32" s="9"/>
      <c r="E32" s="10"/>
      <c r="F32" s="10"/>
      <c r="G32" s="9">
        <v>3.4</v>
      </c>
      <c r="H32" s="10"/>
      <c r="I32" s="10"/>
      <c r="J32" s="10"/>
      <c r="K32" s="10"/>
      <c r="L32" s="10"/>
      <c r="M32" s="10"/>
      <c r="N32" s="2">
        <f t="shared" si="1"/>
        <v>3.4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2.75">
      <c r="A33" s="8">
        <v>8</v>
      </c>
      <c r="B33" s="3" t="s">
        <v>4</v>
      </c>
      <c r="C33" s="9" t="s">
        <v>11</v>
      </c>
      <c r="D33" s="9">
        <v>1.8</v>
      </c>
      <c r="E33" s="9">
        <v>1.8</v>
      </c>
      <c r="F33" s="9">
        <v>1.8</v>
      </c>
      <c r="G33" s="9">
        <v>1.8</v>
      </c>
      <c r="H33" s="9">
        <v>1.8</v>
      </c>
      <c r="I33" s="9">
        <v>1.8</v>
      </c>
      <c r="J33" s="9">
        <v>1.8</v>
      </c>
      <c r="K33" s="9">
        <v>1.8</v>
      </c>
      <c r="L33" s="9">
        <v>1.8</v>
      </c>
      <c r="M33" s="9">
        <v>1.8</v>
      </c>
      <c r="N33" s="2">
        <f t="shared" si="1"/>
        <v>18.000000000000004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5.5">
      <c r="A34" s="8">
        <v>9</v>
      </c>
      <c r="B34" s="3" t="s">
        <v>46</v>
      </c>
      <c r="C34" s="9" t="s">
        <v>11</v>
      </c>
      <c r="D34" s="9">
        <v>1.6</v>
      </c>
      <c r="E34" s="9">
        <v>1.6</v>
      </c>
      <c r="F34" s="9">
        <v>1.6</v>
      </c>
      <c r="G34" s="9">
        <v>1.6</v>
      </c>
      <c r="H34" s="9">
        <v>1.6</v>
      </c>
      <c r="I34" s="9">
        <v>1.6</v>
      </c>
      <c r="J34" s="9">
        <v>1.6</v>
      </c>
      <c r="K34" s="9">
        <v>1.6</v>
      </c>
      <c r="L34" s="9">
        <v>1.6</v>
      </c>
      <c r="M34" s="9">
        <v>1.6</v>
      </c>
      <c r="N34" s="2">
        <f t="shared" si="1"/>
        <v>15.999999999999998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5.5">
      <c r="A35" s="8">
        <v>10</v>
      </c>
      <c r="B35" s="3" t="s">
        <v>7</v>
      </c>
      <c r="C35" s="3" t="s">
        <v>51</v>
      </c>
      <c r="D35" s="9">
        <v>1.6</v>
      </c>
      <c r="E35" s="9">
        <v>1.6</v>
      </c>
      <c r="F35" s="9">
        <v>1.6</v>
      </c>
      <c r="G35" s="9">
        <v>1.6</v>
      </c>
      <c r="H35" s="9">
        <v>1.6</v>
      </c>
      <c r="I35" s="9">
        <v>1.6</v>
      </c>
      <c r="J35" s="9">
        <v>1.6</v>
      </c>
      <c r="K35" s="9">
        <v>1.6</v>
      </c>
      <c r="L35" s="9">
        <v>1.6</v>
      </c>
      <c r="M35" s="9">
        <v>1.6</v>
      </c>
      <c r="N35" s="2">
        <f t="shared" si="1"/>
        <v>15.999999999999998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14" ht="25.5">
      <c r="A36" s="8">
        <v>11</v>
      </c>
      <c r="B36" s="3" t="s">
        <v>44</v>
      </c>
      <c r="C36" s="9" t="s">
        <v>11</v>
      </c>
      <c r="D36" s="9">
        <v>1.6</v>
      </c>
      <c r="E36" s="9">
        <v>1.6</v>
      </c>
      <c r="F36" s="9">
        <v>1.6</v>
      </c>
      <c r="G36" s="9">
        <v>1.6</v>
      </c>
      <c r="H36" s="9">
        <v>1.6</v>
      </c>
      <c r="I36" s="9">
        <v>1.6</v>
      </c>
      <c r="J36" s="9">
        <v>1.6</v>
      </c>
      <c r="K36" s="9">
        <v>1.6</v>
      </c>
      <c r="L36" s="9">
        <v>1.6</v>
      </c>
      <c r="M36" s="9">
        <v>1.6</v>
      </c>
      <c r="N36" s="2">
        <f t="shared" si="1"/>
        <v>15.999999999999998</v>
      </c>
    </row>
    <row r="37" spans="1:14" ht="12.75">
      <c r="A37" s="8">
        <v>12</v>
      </c>
      <c r="B37" s="3" t="s">
        <v>8</v>
      </c>
      <c r="C37" s="9" t="s">
        <v>11</v>
      </c>
      <c r="D37" s="9">
        <v>1.8</v>
      </c>
      <c r="E37" s="9">
        <v>1.8</v>
      </c>
      <c r="F37" s="9">
        <v>1.8</v>
      </c>
      <c r="G37" s="9">
        <v>1.8</v>
      </c>
      <c r="H37" s="9">
        <v>1.8</v>
      </c>
      <c r="I37" s="9">
        <v>1.8</v>
      </c>
      <c r="J37" s="9">
        <v>1.8</v>
      </c>
      <c r="K37" s="9">
        <v>1.8</v>
      </c>
      <c r="L37" s="9">
        <v>1.8</v>
      </c>
      <c r="M37" s="9">
        <v>1.8</v>
      </c>
      <c r="N37" s="2">
        <f t="shared" si="1"/>
        <v>18.000000000000004</v>
      </c>
    </row>
    <row r="38" spans="1:14" ht="25.5">
      <c r="A38" s="8">
        <v>13</v>
      </c>
      <c r="B38" s="3" t="s">
        <v>50</v>
      </c>
      <c r="C38" s="9" t="s">
        <v>42</v>
      </c>
      <c r="D38" s="9">
        <v>5.1</v>
      </c>
      <c r="E38" s="9">
        <v>5.1</v>
      </c>
      <c r="F38" s="9">
        <v>5.1</v>
      </c>
      <c r="G38" s="9">
        <v>5.1</v>
      </c>
      <c r="H38" s="9">
        <v>5.1</v>
      </c>
      <c r="I38" s="9">
        <v>5.1</v>
      </c>
      <c r="J38" s="9">
        <v>5.1</v>
      </c>
      <c r="K38" s="9">
        <v>5.1</v>
      </c>
      <c r="L38" s="9">
        <v>5.1</v>
      </c>
      <c r="M38" s="9">
        <v>5.1</v>
      </c>
      <c r="N38" s="2">
        <f t="shared" si="1"/>
        <v>51.00000000000001</v>
      </c>
    </row>
    <row r="39" spans="1:14" ht="25.5">
      <c r="A39" s="8">
        <v>14</v>
      </c>
      <c r="B39" s="3" t="s">
        <v>9</v>
      </c>
      <c r="C39" s="9" t="s">
        <v>11</v>
      </c>
      <c r="D39" s="9">
        <v>1.45</v>
      </c>
      <c r="E39" s="9">
        <v>1.45</v>
      </c>
      <c r="F39" s="9">
        <v>1.45</v>
      </c>
      <c r="G39" s="9">
        <v>1.45</v>
      </c>
      <c r="H39" s="9">
        <v>1.45</v>
      </c>
      <c r="I39" s="9">
        <v>1.45</v>
      </c>
      <c r="J39" s="9">
        <v>1.45</v>
      </c>
      <c r="K39" s="9">
        <v>1.45</v>
      </c>
      <c r="L39" s="9">
        <v>1.45</v>
      </c>
      <c r="M39" s="9">
        <v>1.45</v>
      </c>
      <c r="N39" s="2">
        <f t="shared" si="1"/>
        <v>14.499999999999996</v>
      </c>
    </row>
    <row r="40" spans="1:14" ht="38.25">
      <c r="A40" s="8">
        <v>15</v>
      </c>
      <c r="B40" s="3" t="s">
        <v>47</v>
      </c>
      <c r="C40" s="9" t="s">
        <v>11</v>
      </c>
      <c r="D40" s="9">
        <v>1.45</v>
      </c>
      <c r="E40" s="9">
        <v>1.45</v>
      </c>
      <c r="F40" s="9">
        <v>1.45</v>
      </c>
      <c r="G40" s="9">
        <v>1.45</v>
      </c>
      <c r="H40" s="9">
        <v>1.45</v>
      </c>
      <c r="I40" s="9">
        <v>1.45</v>
      </c>
      <c r="J40" s="9">
        <v>1.45</v>
      </c>
      <c r="K40" s="9">
        <v>1.45</v>
      </c>
      <c r="L40" s="9">
        <v>1.45</v>
      </c>
      <c r="M40" s="9">
        <v>1.45</v>
      </c>
      <c r="N40" s="2">
        <f t="shared" si="1"/>
        <v>14.499999999999996</v>
      </c>
    </row>
    <row r="41" spans="1:14" ht="25.5">
      <c r="A41" s="8">
        <v>16</v>
      </c>
      <c r="B41" s="3" t="s">
        <v>48</v>
      </c>
      <c r="C41" s="9" t="s">
        <v>11</v>
      </c>
      <c r="D41" s="9">
        <v>3.45</v>
      </c>
      <c r="E41" s="9">
        <v>3.45</v>
      </c>
      <c r="F41" s="9">
        <v>3.45</v>
      </c>
      <c r="G41" s="9">
        <v>3.45</v>
      </c>
      <c r="H41" s="9">
        <v>3.45</v>
      </c>
      <c r="I41" s="9">
        <v>3.45</v>
      </c>
      <c r="J41" s="9">
        <v>3.45</v>
      </c>
      <c r="K41" s="9">
        <v>3.45</v>
      </c>
      <c r="L41" s="9">
        <v>3.45</v>
      </c>
      <c r="M41" s="9">
        <v>3.45</v>
      </c>
      <c r="N41" s="2">
        <f t="shared" si="1"/>
        <v>34.5</v>
      </c>
    </row>
    <row r="42" spans="1:13" ht="12.75">
      <c r="A42" s="17"/>
      <c r="B42" s="17"/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17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17"/>
      <c r="B44" s="17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7"/>
      <c r="B45" s="17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17"/>
      <c r="B46" s="17"/>
      <c r="C46" s="17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7"/>
      <c r="B47" s="17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17"/>
      <c r="B48" s="17"/>
      <c r="C48" s="17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17"/>
      <c r="B49" s="17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17"/>
      <c r="B50" s="17"/>
      <c r="C50" s="17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25.5">
      <c r="A51" s="3" t="s">
        <v>1</v>
      </c>
      <c r="B51" s="4" t="s">
        <v>0</v>
      </c>
      <c r="C51" s="5" t="s">
        <v>6</v>
      </c>
      <c r="D51" s="1" t="s">
        <v>32</v>
      </c>
      <c r="E51" s="1" t="s">
        <v>33</v>
      </c>
      <c r="F51" s="1" t="s">
        <v>34</v>
      </c>
      <c r="G51" s="1" t="s">
        <v>35</v>
      </c>
      <c r="H51" s="1" t="s">
        <v>39</v>
      </c>
      <c r="I51" s="1" t="s">
        <v>40</v>
      </c>
      <c r="J51" s="1" t="s">
        <v>41</v>
      </c>
      <c r="K51" s="1" t="s">
        <v>36</v>
      </c>
      <c r="L51" s="1" t="s">
        <v>37</v>
      </c>
      <c r="M51" s="1" t="s">
        <v>38</v>
      </c>
    </row>
    <row r="52" spans="1:14" ht="12.75">
      <c r="A52" s="8">
        <v>1</v>
      </c>
      <c r="B52" s="9" t="s">
        <v>10</v>
      </c>
      <c r="C52" s="9" t="s">
        <v>11</v>
      </c>
      <c r="D52" s="9">
        <v>3.45</v>
      </c>
      <c r="E52" s="9">
        <v>3.45</v>
      </c>
      <c r="F52" s="9">
        <v>3.45</v>
      </c>
      <c r="G52" s="9">
        <v>3.45</v>
      </c>
      <c r="H52" s="9">
        <v>3.45</v>
      </c>
      <c r="I52" s="9">
        <v>3.45</v>
      </c>
      <c r="J52" s="9">
        <v>3.45</v>
      </c>
      <c r="K52" s="9">
        <v>3.45</v>
      </c>
      <c r="L52" s="9">
        <v>3.45</v>
      </c>
      <c r="M52" s="9">
        <v>3.45</v>
      </c>
      <c r="N52">
        <f>SUM(D52:M52)</f>
        <v>34.5</v>
      </c>
    </row>
    <row r="53" spans="1:14" ht="12.75">
      <c r="A53" s="8">
        <v>2</v>
      </c>
      <c r="B53" s="3" t="s">
        <v>2</v>
      </c>
      <c r="C53" s="3" t="s">
        <v>52</v>
      </c>
      <c r="D53" s="9">
        <v>3.61</v>
      </c>
      <c r="E53" s="9">
        <v>3.61</v>
      </c>
      <c r="F53" s="9">
        <v>3.61</v>
      </c>
      <c r="G53" s="9">
        <v>3.61</v>
      </c>
      <c r="H53" s="9">
        <v>3.61</v>
      </c>
      <c r="I53" s="9">
        <v>3.61</v>
      </c>
      <c r="J53" s="9">
        <v>3.61</v>
      </c>
      <c r="K53" s="9">
        <v>3.61</v>
      </c>
      <c r="L53" s="9">
        <v>3.61</v>
      </c>
      <c r="M53" s="9">
        <v>3.61</v>
      </c>
      <c r="N53">
        <f aca="true" t="shared" si="2" ref="N53:N67">SUM(D53:M53)</f>
        <v>36.1</v>
      </c>
    </row>
    <row r="54" spans="1:14" ht="25.5">
      <c r="A54" s="8">
        <v>3</v>
      </c>
      <c r="B54" s="3" t="s">
        <v>49</v>
      </c>
      <c r="C54" s="3" t="s">
        <v>45</v>
      </c>
      <c r="D54" s="9">
        <v>0.005</v>
      </c>
      <c r="E54" s="9">
        <v>0.005</v>
      </c>
      <c r="F54" s="9">
        <v>0.005</v>
      </c>
      <c r="G54" s="9">
        <v>0.005</v>
      </c>
      <c r="H54" s="9">
        <v>0.005</v>
      </c>
      <c r="I54" s="9">
        <v>0.005</v>
      </c>
      <c r="J54" s="9">
        <v>0.005</v>
      </c>
      <c r="K54" s="9">
        <v>0.005</v>
      </c>
      <c r="L54" s="9">
        <v>0.005</v>
      </c>
      <c r="M54" s="9">
        <v>0.005</v>
      </c>
      <c r="N54">
        <f t="shared" si="2"/>
        <v>0.049999999999999996</v>
      </c>
    </row>
    <row r="55" spans="1:14" ht="12.75">
      <c r="A55" s="8">
        <v>4</v>
      </c>
      <c r="B55" s="3" t="s">
        <v>3</v>
      </c>
      <c r="C55" s="3" t="s">
        <v>52</v>
      </c>
      <c r="D55" s="9">
        <v>3.61</v>
      </c>
      <c r="E55" s="9">
        <v>3.61</v>
      </c>
      <c r="F55" s="9">
        <v>3.61</v>
      </c>
      <c r="G55" s="9">
        <v>3.61</v>
      </c>
      <c r="H55" s="9">
        <v>3.61</v>
      </c>
      <c r="I55" s="9">
        <v>3.61</v>
      </c>
      <c r="J55" s="9">
        <v>3.61</v>
      </c>
      <c r="K55" s="9">
        <v>3.61</v>
      </c>
      <c r="L55" s="9">
        <v>3.61</v>
      </c>
      <c r="M55" s="9">
        <v>3.61</v>
      </c>
      <c r="N55">
        <f t="shared" si="2"/>
        <v>36.1</v>
      </c>
    </row>
    <row r="56" spans="1:14" ht="12.75">
      <c r="A56" s="8">
        <v>5</v>
      </c>
      <c r="B56" s="3" t="s">
        <v>43</v>
      </c>
      <c r="C56" s="3" t="s">
        <v>52</v>
      </c>
      <c r="D56" s="9">
        <v>3.61</v>
      </c>
      <c r="E56" s="9">
        <v>3.61</v>
      </c>
      <c r="F56" s="9">
        <v>3.61</v>
      </c>
      <c r="G56" s="9">
        <v>3.61</v>
      </c>
      <c r="H56" s="9">
        <v>3.61</v>
      </c>
      <c r="I56" s="9">
        <v>3.61</v>
      </c>
      <c r="J56" s="9">
        <v>3.61</v>
      </c>
      <c r="K56" s="9">
        <v>3.61</v>
      </c>
      <c r="L56" s="9">
        <v>3.61</v>
      </c>
      <c r="M56" s="9">
        <v>3.61</v>
      </c>
      <c r="N56">
        <f t="shared" si="2"/>
        <v>36.1</v>
      </c>
    </row>
    <row r="57" spans="1:14" ht="12.75">
      <c r="A57" s="8">
        <v>6</v>
      </c>
      <c r="B57" s="3" t="s">
        <v>5</v>
      </c>
      <c r="C57" s="9" t="s">
        <v>45</v>
      </c>
      <c r="D57" s="9"/>
      <c r="E57" s="9">
        <v>0.037</v>
      </c>
      <c r="F57" s="9">
        <v>0.037</v>
      </c>
      <c r="G57" s="9"/>
      <c r="H57" s="9">
        <v>0.037</v>
      </c>
      <c r="I57" s="9">
        <v>0.037</v>
      </c>
      <c r="J57" s="9"/>
      <c r="K57" s="9"/>
      <c r="L57" s="9"/>
      <c r="M57" s="9"/>
      <c r="N57">
        <f t="shared" si="2"/>
        <v>0.148</v>
      </c>
    </row>
    <row r="58" spans="1:14" ht="12.75">
      <c r="A58" s="8">
        <v>7</v>
      </c>
      <c r="B58" s="3" t="s">
        <v>53</v>
      </c>
      <c r="C58" s="9" t="s">
        <v>42</v>
      </c>
      <c r="D58" s="9"/>
      <c r="E58" s="9"/>
      <c r="F58" s="9"/>
      <c r="G58" s="9"/>
      <c r="H58" s="9"/>
      <c r="I58" s="9"/>
      <c r="J58" s="9"/>
      <c r="K58" s="9">
        <v>3.4</v>
      </c>
      <c r="L58" s="9">
        <v>3.4</v>
      </c>
      <c r="M58" s="9">
        <v>3.4</v>
      </c>
      <c r="N58">
        <f t="shared" si="2"/>
        <v>10.2</v>
      </c>
    </row>
    <row r="59" spans="1:14" ht="12.75">
      <c r="A59" s="8">
        <v>8</v>
      </c>
      <c r="B59" s="3" t="s">
        <v>4</v>
      </c>
      <c r="C59" s="9" t="s">
        <v>11</v>
      </c>
      <c r="D59" s="9">
        <v>1.8</v>
      </c>
      <c r="E59" s="9">
        <v>1.8</v>
      </c>
      <c r="F59" s="9">
        <v>1.8</v>
      </c>
      <c r="G59" s="9">
        <v>1.8</v>
      </c>
      <c r="H59" s="9">
        <v>1.8</v>
      </c>
      <c r="I59" s="9">
        <v>1.8</v>
      </c>
      <c r="J59" s="9">
        <v>1.8</v>
      </c>
      <c r="K59" s="9">
        <v>1.8</v>
      </c>
      <c r="L59" s="9">
        <v>1.8</v>
      </c>
      <c r="M59" s="9">
        <v>1.8</v>
      </c>
      <c r="N59">
        <f t="shared" si="2"/>
        <v>18.000000000000004</v>
      </c>
    </row>
    <row r="60" spans="1:14" ht="25.5">
      <c r="A60" s="8">
        <v>9</v>
      </c>
      <c r="B60" s="3" t="s">
        <v>46</v>
      </c>
      <c r="C60" s="9" t="s">
        <v>11</v>
      </c>
      <c r="D60" s="9">
        <v>1.6</v>
      </c>
      <c r="E60" s="9">
        <v>1.6</v>
      </c>
      <c r="F60" s="9">
        <v>1.6</v>
      </c>
      <c r="G60" s="9">
        <v>1.6</v>
      </c>
      <c r="H60" s="9">
        <v>1.6</v>
      </c>
      <c r="I60" s="9">
        <v>1.6</v>
      </c>
      <c r="J60" s="9">
        <v>1.6</v>
      </c>
      <c r="K60" s="9">
        <v>1.6</v>
      </c>
      <c r="L60" s="9">
        <v>1.6</v>
      </c>
      <c r="M60" s="9">
        <v>1.6</v>
      </c>
      <c r="N60">
        <f t="shared" si="2"/>
        <v>15.999999999999998</v>
      </c>
    </row>
    <row r="61" spans="1:14" ht="25.5">
      <c r="A61" s="8">
        <v>10</v>
      </c>
      <c r="B61" s="3" t="s">
        <v>7</v>
      </c>
      <c r="C61" s="3" t="s">
        <v>51</v>
      </c>
      <c r="D61" s="9">
        <v>1.6</v>
      </c>
      <c r="E61" s="9">
        <v>1.6</v>
      </c>
      <c r="F61" s="9">
        <v>1.6</v>
      </c>
      <c r="G61" s="9">
        <v>1.6</v>
      </c>
      <c r="H61" s="9">
        <v>1.6</v>
      </c>
      <c r="I61" s="9">
        <v>1.6</v>
      </c>
      <c r="J61" s="9">
        <v>1.6</v>
      </c>
      <c r="K61" s="9">
        <v>1.6</v>
      </c>
      <c r="L61" s="9">
        <v>1.6</v>
      </c>
      <c r="M61" s="9">
        <v>1.6</v>
      </c>
      <c r="N61">
        <f t="shared" si="2"/>
        <v>15.999999999999998</v>
      </c>
    </row>
    <row r="62" spans="1:14" ht="25.5">
      <c r="A62" s="8">
        <v>11</v>
      </c>
      <c r="B62" s="3" t="s">
        <v>44</v>
      </c>
      <c r="C62" s="9" t="s">
        <v>11</v>
      </c>
      <c r="D62" s="9">
        <v>1.6</v>
      </c>
      <c r="E62" s="9">
        <v>1.6</v>
      </c>
      <c r="F62" s="9">
        <v>1.6</v>
      </c>
      <c r="G62" s="9">
        <v>1.6</v>
      </c>
      <c r="H62" s="9">
        <v>1.6</v>
      </c>
      <c r="I62" s="9">
        <v>1.6</v>
      </c>
      <c r="J62" s="9">
        <v>1.6</v>
      </c>
      <c r="K62" s="9">
        <v>1.6</v>
      </c>
      <c r="L62" s="9">
        <v>1.6</v>
      </c>
      <c r="M62" s="9">
        <v>1.6</v>
      </c>
      <c r="N62">
        <f t="shared" si="2"/>
        <v>15.999999999999998</v>
      </c>
    </row>
    <row r="63" spans="1:14" ht="12.75">
      <c r="A63" s="8">
        <v>12</v>
      </c>
      <c r="B63" s="3" t="s">
        <v>8</v>
      </c>
      <c r="C63" s="9" t="s">
        <v>11</v>
      </c>
      <c r="D63" s="9">
        <v>1.8</v>
      </c>
      <c r="E63" s="9">
        <v>1.8</v>
      </c>
      <c r="F63" s="9">
        <v>1.8</v>
      </c>
      <c r="G63" s="9">
        <v>1.8</v>
      </c>
      <c r="H63" s="9">
        <v>1.8</v>
      </c>
      <c r="I63" s="9">
        <v>1.8</v>
      </c>
      <c r="J63" s="9">
        <v>1.8</v>
      </c>
      <c r="K63" s="9">
        <v>1.8</v>
      </c>
      <c r="L63" s="9">
        <v>1.8</v>
      </c>
      <c r="M63" s="9">
        <v>1.8</v>
      </c>
      <c r="N63">
        <f t="shared" si="2"/>
        <v>18.000000000000004</v>
      </c>
    </row>
    <row r="64" spans="1:14" ht="25.5">
      <c r="A64" s="8">
        <v>13</v>
      </c>
      <c r="B64" s="3" t="s">
        <v>50</v>
      </c>
      <c r="C64" s="9" t="s">
        <v>42</v>
      </c>
      <c r="D64" s="9">
        <v>5.1</v>
      </c>
      <c r="E64" s="9">
        <v>5.1</v>
      </c>
      <c r="F64" s="9">
        <v>5.1</v>
      </c>
      <c r="G64" s="9">
        <v>5.1</v>
      </c>
      <c r="H64" s="9">
        <v>5.1</v>
      </c>
      <c r="I64" s="9">
        <v>5.1</v>
      </c>
      <c r="J64" s="9">
        <v>5.1</v>
      </c>
      <c r="K64" s="9">
        <v>5.1</v>
      </c>
      <c r="L64" s="9">
        <v>5.1</v>
      </c>
      <c r="M64" s="9">
        <v>5.1</v>
      </c>
      <c r="N64">
        <f t="shared" si="2"/>
        <v>51.00000000000001</v>
      </c>
    </row>
    <row r="65" spans="1:14" ht="25.5">
      <c r="A65" s="8">
        <v>14</v>
      </c>
      <c r="B65" s="3" t="s">
        <v>9</v>
      </c>
      <c r="C65" s="9" t="s">
        <v>11</v>
      </c>
      <c r="D65" s="9">
        <v>1.45</v>
      </c>
      <c r="E65" s="9">
        <v>1.45</v>
      </c>
      <c r="F65" s="9">
        <v>1.45</v>
      </c>
      <c r="G65" s="9">
        <v>1.45</v>
      </c>
      <c r="H65" s="9">
        <v>1.45</v>
      </c>
      <c r="I65" s="9">
        <v>1.45</v>
      </c>
      <c r="J65" s="9">
        <v>1.45</v>
      </c>
      <c r="K65" s="9">
        <v>1.45</v>
      </c>
      <c r="L65" s="9">
        <v>1.45</v>
      </c>
      <c r="M65" s="9">
        <v>1.45</v>
      </c>
      <c r="N65">
        <f t="shared" si="2"/>
        <v>14.499999999999996</v>
      </c>
    </row>
    <row r="66" spans="1:14" ht="38.25">
      <c r="A66" s="8">
        <v>15</v>
      </c>
      <c r="B66" s="3" t="s">
        <v>47</v>
      </c>
      <c r="C66" s="9" t="s">
        <v>11</v>
      </c>
      <c r="D66" s="9">
        <v>1.45</v>
      </c>
      <c r="E66" s="9">
        <v>1.45</v>
      </c>
      <c r="F66" s="9">
        <v>1.45</v>
      </c>
      <c r="G66" s="9">
        <v>1.45</v>
      </c>
      <c r="H66" s="9">
        <v>1.45</v>
      </c>
      <c r="I66" s="9">
        <v>1.45</v>
      </c>
      <c r="J66" s="9">
        <v>1.45</v>
      </c>
      <c r="K66" s="9">
        <v>1.45</v>
      </c>
      <c r="L66" s="9">
        <v>1.45</v>
      </c>
      <c r="M66" s="9">
        <v>1.45</v>
      </c>
      <c r="N66">
        <f t="shared" si="2"/>
        <v>14.499999999999996</v>
      </c>
    </row>
    <row r="67" spans="1:14" ht="25.5">
      <c r="A67" s="8">
        <v>16</v>
      </c>
      <c r="B67" s="3" t="s">
        <v>48</v>
      </c>
      <c r="C67" s="9" t="s">
        <v>11</v>
      </c>
      <c r="D67" s="9">
        <v>3.45</v>
      </c>
      <c r="E67" s="9">
        <v>3.45</v>
      </c>
      <c r="F67" s="9">
        <v>3.45</v>
      </c>
      <c r="G67" s="9">
        <v>3.45</v>
      </c>
      <c r="H67" s="9">
        <v>3.45</v>
      </c>
      <c r="I67" s="9">
        <v>3.45</v>
      </c>
      <c r="J67" s="9">
        <v>3.45</v>
      </c>
      <c r="K67" s="9">
        <v>3.45</v>
      </c>
      <c r="L67" s="9">
        <v>3.45</v>
      </c>
      <c r="M67" s="9">
        <v>3.45</v>
      </c>
      <c r="N67">
        <f t="shared" si="2"/>
        <v>34.5</v>
      </c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7" ht="15.75">
      <c r="A77" s="18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2" ht="15.75">
      <c r="A80" s="33"/>
      <c r="B80" s="33"/>
    </row>
    <row r="81" spans="1:2" ht="15.75">
      <c r="A81" s="33"/>
      <c r="B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ht="15.75">
      <c r="A90" s="18"/>
    </row>
    <row r="92" spans="1:13" ht="15.75">
      <c r="A92" s="22"/>
      <c r="H92" s="21"/>
      <c r="I92" s="21"/>
      <c r="J92" s="21"/>
      <c r="K92" s="21"/>
      <c r="L92" s="21"/>
      <c r="M92" s="21"/>
    </row>
    <row r="93" spans="1:13" ht="15.75">
      <c r="A93" s="22"/>
      <c r="E93" s="32"/>
      <c r="F93" s="32"/>
      <c r="H93" s="21"/>
      <c r="I93" s="21"/>
      <c r="J93" s="21"/>
      <c r="K93" s="21"/>
      <c r="L93" s="21"/>
      <c r="M93" s="21"/>
    </row>
    <row r="94" spans="1:13" ht="15.75">
      <c r="A94" s="22"/>
      <c r="H94" s="21"/>
      <c r="I94" s="21"/>
      <c r="J94" s="21"/>
      <c r="K94" s="21"/>
      <c r="L94" s="21"/>
      <c r="M94" s="21"/>
    </row>
    <row r="95" spans="1:13" ht="14.25">
      <c r="A95" s="23"/>
      <c r="H95" s="21"/>
      <c r="I95" s="21"/>
      <c r="J95" s="21"/>
      <c r="K95" s="21"/>
      <c r="L95" s="21"/>
      <c r="M95" s="21"/>
    </row>
    <row r="96" spans="1:13" ht="14.25">
      <c r="A96" s="23"/>
      <c r="H96" s="21"/>
      <c r="I96" s="21"/>
      <c r="J96" s="21"/>
      <c r="K96" s="21"/>
      <c r="L96" s="21"/>
      <c r="M96" s="21"/>
    </row>
    <row r="97" spans="1:13" ht="15.75">
      <c r="A97" s="23"/>
      <c r="C97" s="22"/>
      <c r="E97" s="32"/>
      <c r="F97" s="32"/>
      <c r="G97" s="22"/>
      <c r="H97" s="21"/>
      <c r="I97" s="21"/>
      <c r="J97" s="21"/>
      <c r="K97" s="21"/>
      <c r="L97" s="21"/>
      <c r="M97" s="21"/>
    </row>
    <row r="98" spans="1:13" ht="15.75">
      <c r="A98" s="19"/>
      <c r="H98" s="21"/>
      <c r="I98" s="21"/>
      <c r="J98" s="21"/>
      <c r="K98" s="21"/>
      <c r="L98" s="21"/>
      <c r="M98" s="21"/>
    </row>
    <row r="99" spans="1:13" ht="15.75">
      <c r="A99" s="22"/>
      <c r="H99" s="21"/>
      <c r="I99" s="21"/>
      <c r="J99" s="21"/>
      <c r="K99" s="21"/>
      <c r="L99" s="21"/>
      <c r="M99" s="21"/>
    </row>
    <row r="100" spans="1:13" ht="15.75">
      <c r="A100" s="22"/>
      <c r="B100" s="22"/>
      <c r="E100" s="32"/>
      <c r="F100" s="32"/>
      <c r="H100" s="21"/>
      <c r="I100" s="21"/>
      <c r="J100" s="21"/>
      <c r="K100" s="21"/>
      <c r="L100" s="21"/>
      <c r="M100" s="21"/>
    </row>
    <row r="101" spans="1:13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</sheetData>
  <sheetProtection/>
  <mergeCells count="16">
    <mergeCell ref="A82:M82"/>
    <mergeCell ref="A84:M84"/>
    <mergeCell ref="A85:M85"/>
    <mergeCell ref="A86:M86"/>
    <mergeCell ref="A2:M2"/>
    <mergeCell ref="A80:B80"/>
    <mergeCell ref="A81:B81"/>
    <mergeCell ref="A78:M78"/>
    <mergeCell ref="A79:M79"/>
    <mergeCell ref="E93:F93"/>
    <mergeCell ref="E97:F97"/>
    <mergeCell ref="E100:F100"/>
    <mergeCell ref="A89:M89"/>
    <mergeCell ref="A88:M88"/>
    <mergeCell ref="A83:M83"/>
    <mergeCell ref="A87:M8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10">
      <selection activeCell="D29" sqref="D29"/>
    </sheetView>
  </sheetViews>
  <sheetFormatPr defaultColWidth="9.00390625" defaultRowHeight="12.75"/>
  <cols>
    <col min="2" max="2" width="83.375" style="0" customWidth="1"/>
    <col min="3" max="3" width="14.375" style="0" customWidth="1"/>
    <col min="4" max="4" width="19.625" style="0" customWidth="1"/>
    <col min="5" max="5" width="8.625" style="0" customWidth="1"/>
  </cols>
  <sheetData>
    <row r="2" spans="1:4" ht="18.75">
      <c r="A2" s="35" t="s">
        <v>81</v>
      </c>
      <c r="B2" s="35"/>
      <c r="C2" s="35"/>
      <c r="D2" s="35"/>
    </row>
    <row r="3" spans="1:4" ht="16.5" customHeight="1">
      <c r="A3" s="24"/>
      <c r="B3" s="24"/>
      <c r="C3" s="24"/>
      <c r="D3" s="24"/>
    </row>
    <row r="4" spans="1:4" ht="16.5" customHeight="1">
      <c r="A4" s="24"/>
      <c r="B4" s="24"/>
      <c r="C4" s="24"/>
      <c r="D4" s="24"/>
    </row>
    <row r="5" spans="1:4" ht="38.25" customHeight="1">
      <c r="A5" s="27" t="s">
        <v>1</v>
      </c>
      <c r="B5" s="26" t="s">
        <v>0</v>
      </c>
      <c r="C5" s="27" t="s">
        <v>6</v>
      </c>
      <c r="D5" s="26" t="s">
        <v>77</v>
      </c>
    </row>
    <row r="6" spans="1:4" ht="15.75">
      <c r="A6" s="28">
        <v>1</v>
      </c>
      <c r="B6" s="29" t="s">
        <v>10</v>
      </c>
      <c r="C6" s="28" t="s">
        <v>11</v>
      </c>
      <c r="D6" s="28">
        <v>103.5</v>
      </c>
    </row>
    <row r="7" spans="1:4" ht="15" customHeight="1">
      <c r="A7" s="28">
        <v>2</v>
      </c>
      <c r="B7" s="25" t="s">
        <v>2</v>
      </c>
      <c r="C7" s="30" t="s">
        <v>52</v>
      </c>
      <c r="D7" s="28">
        <v>108.3</v>
      </c>
    </row>
    <row r="8" spans="1:4" ht="15" customHeight="1">
      <c r="A8" s="28">
        <v>3</v>
      </c>
      <c r="B8" s="25" t="s">
        <v>49</v>
      </c>
      <c r="C8" s="30" t="s">
        <v>45</v>
      </c>
      <c r="D8" s="28">
        <v>0.15</v>
      </c>
    </row>
    <row r="9" spans="1:4" ht="13.5" customHeight="1">
      <c r="A9" s="28">
        <v>4</v>
      </c>
      <c r="B9" s="25" t="s">
        <v>3</v>
      </c>
      <c r="C9" s="30" t="s">
        <v>52</v>
      </c>
      <c r="D9" s="28">
        <v>108.3</v>
      </c>
    </row>
    <row r="10" spans="1:4" ht="13.5" customHeight="1">
      <c r="A10" s="28">
        <v>5</v>
      </c>
      <c r="B10" s="25" t="s">
        <v>43</v>
      </c>
      <c r="C10" s="30" t="s">
        <v>52</v>
      </c>
      <c r="D10" s="28">
        <v>108.3</v>
      </c>
    </row>
    <row r="11" spans="1:4" ht="12.75" customHeight="1">
      <c r="A11" s="28">
        <v>6</v>
      </c>
      <c r="B11" s="25" t="s">
        <v>5</v>
      </c>
      <c r="C11" s="28" t="s">
        <v>45</v>
      </c>
      <c r="D11" s="28">
        <v>0.37</v>
      </c>
    </row>
    <row r="12" spans="1:4" ht="12.75" customHeight="1">
      <c r="A12" s="28">
        <v>7</v>
      </c>
      <c r="B12" s="25" t="s">
        <v>53</v>
      </c>
      <c r="C12" s="28" t="s">
        <v>42</v>
      </c>
      <c r="D12" s="28">
        <v>13.6</v>
      </c>
    </row>
    <row r="13" spans="1:4" ht="14.25" customHeight="1">
      <c r="A13" s="28">
        <v>8</v>
      </c>
      <c r="B13" s="25" t="s">
        <v>4</v>
      </c>
      <c r="C13" s="28" t="s">
        <v>11</v>
      </c>
      <c r="D13" s="28">
        <v>54</v>
      </c>
    </row>
    <row r="14" spans="1:4" ht="16.5" customHeight="1">
      <c r="A14" s="28">
        <v>9</v>
      </c>
      <c r="B14" s="25" t="s">
        <v>46</v>
      </c>
      <c r="C14" s="28" t="s">
        <v>11</v>
      </c>
      <c r="D14" s="28">
        <v>48</v>
      </c>
    </row>
    <row r="15" spans="1:4" ht="15" customHeight="1">
      <c r="A15" s="28">
        <v>10</v>
      </c>
      <c r="B15" s="25" t="s">
        <v>7</v>
      </c>
      <c r="C15" s="30" t="s">
        <v>51</v>
      </c>
      <c r="D15" s="28">
        <v>48</v>
      </c>
    </row>
    <row r="16" spans="1:4" ht="32.25" customHeight="1">
      <c r="A16" s="28">
        <v>11</v>
      </c>
      <c r="B16" s="25" t="s">
        <v>44</v>
      </c>
      <c r="C16" s="28" t="s">
        <v>11</v>
      </c>
      <c r="D16" s="28">
        <v>48</v>
      </c>
    </row>
    <row r="17" spans="1:4" ht="14.25" customHeight="1">
      <c r="A17" s="28">
        <v>12</v>
      </c>
      <c r="B17" s="25" t="s">
        <v>8</v>
      </c>
      <c r="C17" s="28" t="s">
        <v>11</v>
      </c>
      <c r="D17" s="28">
        <v>54</v>
      </c>
    </row>
    <row r="18" spans="1:4" ht="15" customHeight="1">
      <c r="A18" s="28">
        <v>13</v>
      </c>
      <c r="B18" s="25" t="s">
        <v>50</v>
      </c>
      <c r="C18" s="28" t="s">
        <v>42</v>
      </c>
      <c r="D18" s="28">
        <v>153</v>
      </c>
    </row>
    <row r="19" spans="1:4" ht="15" customHeight="1">
      <c r="A19" s="28">
        <v>14</v>
      </c>
      <c r="B19" s="25" t="s">
        <v>9</v>
      </c>
      <c r="C19" s="28" t="s">
        <v>11</v>
      </c>
      <c r="D19" s="28">
        <v>43.5</v>
      </c>
    </row>
    <row r="20" spans="1:4" ht="30" customHeight="1">
      <c r="A20" s="28">
        <v>15</v>
      </c>
      <c r="B20" s="25" t="s">
        <v>47</v>
      </c>
      <c r="C20" s="28" t="s">
        <v>11</v>
      </c>
      <c r="D20" s="28">
        <v>43.5</v>
      </c>
    </row>
    <row r="21" spans="1:4" ht="30" customHeight="1">
      <c r="A21" s="28">
        <v>16</v>
      </c>
      <c r="B21" s="25" t="s">
        <v>48</v>
      </c>
      <c r="C21" s="28" t="s">
        <v>11</v>
      </c>
      <c r="D21" s="28">
        <v>103.5</v>
      </c>
    </row>
    <row r="23" ht="15.75">
      <c r="A23" s="18" t="s">
        <v>54</v>
      </c>
    </row>
    <row r="24" spans="1:13" ht="15.75">
      <c r="A24" s="31" t="s">
        <v>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5.75">
      <c r="A25" s="31" t="s">
        <v>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2" ht="15.75">
      <c r="A26" s="33" t="s">
        <v>55</v>
      </c>
      <c r="B26" s="33"/>
    </row>
    <row r="27" spans="1:2" ht="15.75">
      <c r="A27" s="33" t="s">
        <v>56</v>
      </c>
      <c r="B27" s="33"/>
    </row>
    <row r="28" spans="1:13" ht="15.75">
      <c r="A28" s="31" t="s">
        <v>61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5.75">
      <c r="A29" s="31" t="s">
        <v>57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5.75">
      <c r="A30" s="31" t="s">
        <v>58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5.75">
      <c r="A31" s="31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5.75">
      <c r="A32" s="31" t="s">
        <v>64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.75">
      <c r="A33" s="31" t="s">
        <v>60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.75">
      <c r="A34" s="31" t="s">
        <v>62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5.75">
      <c r="A35" s="31" t="s">
        <v>63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5" ht="15.75">
      <c r="A36" s="33" t="s">
        <v>80</v>
      </c>
      <c r="B36" s="33"/>
      <c r="C36" s="33"/>
      <c r="D36" s="33"/>
      <c r="E36" s="33"/>
    </row>
    <row r="37" spans="1:5" ht="15.75">
      <c r="A37" s="33" t="s">
        <v>79</v>
      </c>
      <c r="B37" s="33"/>
      <c r="C37" s="33"/>
      <c r="D37" s="33"/>
      <c r="E37" s="33"/>
    </row>
    <row r="38" spans="1:5" ht="15.75">
      <c r="A38" s="20"/>
      <c r="B38" s="20"/>
      <c r="C38" s="20"/>
      <c r="D38" s="20"/>
      <c r="E38" s="20"/>
    </row>
    <row r="39" spans="1:5" ht="15.75">
      <c r="A39" s="20"/>
      <c r="B39" s="20"/>
      <c r="C39" s="20"/>
      <c r="D39" s="20"/>
      <c r="E39" s="20"/>
    </row>
    <row r="41" spans="1:13" ht="15.75">
      <c r="A41" s="22" t="s">
        <v>78</v>
      </c>
      <c r="H41" s="21"/>
      <c r="I41" s="21"/>
      <c r="J41" s="21"/>
      <c r="K41" s="21"/>
      <c r="L41" s="21"/>
      <c r="M41" s="21"/>
    </row>
    <row r="42" spans="1:13" ht="15.75">
      <c r="A42" s="22" t="s">
        <v>67</v>
      </c>
      <c r="C42" s="32" t="s">
        <v>68</v>
      </c>
      <c r="D42" s="32"/>
      <c r="E42" s="32"/>
      <c r="F42" s="32"/>
      <c r="H42" s="21"/>
      <c r="I42" s="21"/>
      <c r="J42" s="21"/>
      <c r="K42" s="21"/>
      <c r="L42" s="21"/>
      <c r="M42" s="21"/>
    </row>
    <row r="43" spans="1:13" ht="15.75">
      <c r="A43" s="22" t="s">
        <v>69</v>
      </c>
      <c r="H43" s="21"/>
      <c r="I43" s="21"/>
      <c r="J43" s="21"/>
      <c r="K43" s="21"/>
      <c r="L43" s="21"/>
      <c r="M43" s="21"/>
    </row>
    <row r="44" spans="1:13" ht="14.25">
      <c r="A44" s="23"/>
      <c r="H44" s="21"/>
      <c r="I44" s="21"/>
      <c r="J44" s="21"/>
      <c r="K44" s="21"/>
      <c r="L44" s="21"/>
      <c r="M44" s="21"/>
    </row>
    <row r="45" spans="1:13" ht="14.25">
      <c r="A45" s="23" t="s">
        <v>70</v>
      </c>
      <c r="H45" s="21"/>
      <c r="I45" s="21"/>
      <c r="J45" s="21"/>
      <c r="K45" s="21"/>
      <c r="L45" s="21"/>
      <c r="M45" s="21"/>
    </row>
    <row r="46" spans="1:13" ht="15.75">
      <c r="A46" s="23" t="s">
        <v>71</v>
      </c>
      <c r="C46" s="32" t="s">
        <v>72</v>
      </c>
      <c r="D46" s="32"/>
      <c r="E46" s="32"/>
      <c r="F46" s="32"/>
      <c r="G46" s="22" t="s">
        <v>73</v>
      </c>
      <c r="H46" s="21"/>
      <c r="I46" s="21"/>
      <c r="J46" s="21"/>
      <c r="K46" s="21"/>
      <c r="L46" s="21"/>
      <c r="M46" s="21"/>
    </row>
    <row r="47" spans="1:13" ht="15.75">
      <c r="A47" s="19"/>
      <c r="H47" s="21"/>
      <c r="I47" s="21"/>
      <c r="J47" s="21"/>
      <c r="K47" s="21"/>
      <c r="L47" s="21"/>
      <c r="M47" s="21"/>
    </row>
    <row r="48" spans="1:13" ht="15.75">
      <c r="A48" s="22" t="s">
        <v>74</v>
      </c>
      <c r="H48" s="21"/>
      <c r="I48" s="21"/>
      <c r="J48" s="21"/>
      <c r="K48" s="21"/>
      <c r="L48" s="21"/>
      <c r="M48" s="21"/>
    </row>
    <row r="49" spans="1:13" ht="15.75">
      <c r="A49" s="22" t="s">
        <v>75</v>
      </c>
      <c r="B49" s="22"/>
      <c r="C49" s="32" t="s">
        <v>76</v>
      </c>
      <c r="D49" s="32"/>
      <c r="E49" s="32"/>
      <c r="F49" s="32"/>
      <c r="H49" s="21"/>
      <c r="I49" s="21"/>
      <c r="J49" s="21"/>
      <c r="K49" s="21"/>
      <c r="L49" s="21"/>
      <c r="M49" s="21"/>
    </row>
    <row r="50" spans="1:13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11">
    <mergeCell ref="E46:F46"/>
    <mergeCell ref="E49:F49"/>
    <mergeCell ref="C42:D42"/>
    <mergeCell ref="C46:D46"/>
    <mergeCell ref="C49:D49"/>
    <mergeCell ref="A36:E36"/>
    <mergeCell ref="A37:E37"/>
    <mergeCell ref="A27:B27"/>
    <mergeCell ref="A2:D2"/>
    <mergeCell ref="A26:B26"/>
    <mergeCell ref="E42:F42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Alimdul</cp:lastModifiedBy>
  <cp:lastPrinted>2017-04-03T07:06:13Z</cp:lastPrinted>
  <dcterms:created xsi:type="dcterms:W3CDTF">2017-03-01T09:13:16Z</dcterms:created>
  <dcterms:modified xsi:type="dcterms:W3CDTF">2017-04-11T15:35:33Z</dcterms:modified>
  <cp:category/>
  <cp:version/>
  <cp:contentType/>
  <cp:contentStatus/>
</cp:coreProperties>
</file>